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/FIKc2yKzckmgmuG3woGpFH0X87O7O49Hrs5A2W1ZHI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ID#AAABc_VSbYI
Workbooks    (2025-02-12 12:20:43)
Section 8 Royal Government Finances.xls
Worksheets:
Section 8.3</t>
      </text>
    </comment>
  </commentList>
  <extLst>
    <ext uri="GoogleSheetsCustomDataVersion2">
      <go:sheetsCustomData xmlns:go="http://customooxmlschemas.google.com/" r:id="rId1" roundtripDataSignature="AMtx7mhbkoQHK0wwMD8C6HlcM9BcqVwJjA=="/>
    </ext>
  </extLst>
</comments>
</file>

<file path=xl/sharedStrings.xml><?xml version="1.0" encoding="utf-8"?>
<sst xmlns="http://schemas.openxmlformats.org/spreadsheetml/2006/main" count="78" uniqueCount="23">
  <si>
    <t>Table 11.3: Dzongkhag 9th, 10th, 11th &amp; 12th Five Year Plan Expenditure by Sectors</t>
  </si>
  <si>
    <t xml:space="preserve">                                                        (Nu.in million)</t>
  </si>
  <si>
    <t>Sectors</t>
  </si>
  <si>
    <t>9th Five Year Plan (2004-2008)</t>
  </si>
  <si>
    <t>10th Five Year Plan (2008-2013)</t>
  </si>
  <si>
    <t>11th Five Year Plan (2013-2018)</t>
  </si>
  <si>
    <t>12th Five Year Plan (2018-2022)</t>
  </si>
  <si>
    <t>13th Five Year Plan (2022-2026)</t>
  </si>
  <si>
    <t xml:space="preserve">Current </t>
  </si>
  <si>
    <t xml:space="preserve">Capital </t>
  </si>
  <si>
    <t>Civil</t>
  </si>
  <si>
    <t>…</t>
  </si>
  <si>
    <t>...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</si>
  <si>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</si>
  <si>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</si>
  <si>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</si>
  <si>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</si>
  <si>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</si>
  <si>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</si>
  <si>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</si>
  <si>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</si>
  <si>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Note: Figures only for Central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</si>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</sst>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_);_(* \(#,##0.0\);_(* &quot;-&quot;??_);_(@_)"/>
    <numFmt numFmtId="165" formatCode="_(* #,##0.00_);_(* \(#,##0.00\);_(* &quot;-&quot;??_);_(@_)"/>
  </numFmts>
  <fonts count="8">
    <font>
      <sz val="11.0"/>
      <color theme="1"/>
      <name val="Calibri"/>
      <scheme val="minor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b/>
      <sz val="12.0"/>
      <color theme="1"/>
      <name val="Calibri"/>
    </font>
    <font/>
    <font>
      <sz val="9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5" numFmtId="0" xfId="0" applyAlignment="1" applyBorder="1" applyFont="1">
      <alignment horizontal="left" shrinkToFit="0" vertical="center" wrapText="0"/>
    </xf>
    <xf borderId="2" fillId="0" fontId="5" numFmtId="164" xfId="0" applyAlignment="1" applyBorder="1" applyFont="1" applyNumberFormat="1">
      <alignment horizontal="center" shrinkToFit="0" vertical="center" wrapText="1"/>
    </xf>
    <xf borderId="3" fillId="0" fontId="6" numFmtId="0" xfId="0" applyBorder="1" applyFont="1"/>
    <xf borderId="0" fillId="0" fontId="5" numFmtId="0" xfId="0" applyAlignment="1" applyFont="1">
      <alignment shrinkToFit="0" vertical="center" wrapText="0"/>
    </xf>
    <xf borderId="4" fillId="0" fontId="6" numFmtId="0" xfId="0" applyBorder="1" applyFont="1"/>
    <xf borderId="5" fillId="0" fontId="5" numFmtId="0" xfId="0" applyAlignment="1" applyBorder="1" applyFont="1">
      <alignment horizontal="right" shrinkToFit="0" vertical="center" wrapText="0"/>
    </xf>
    <xf borderId="4" fillId="0" fontId="5" numFmtId="0" xfId="0" applyAlignment="1" applyBorder="1" applyFont="1">
      <alignment horizontal="right" shrinkToFit="0" vertical="center" wrapText="0"/>
    </xf>
    <xf borderId="6" fillId="0" fontId="2" numFmtId="0" xfId="0" applyAlignment="1" applyBorder="1" applyFont="1">
      <alignment shrinkToFit="0" vertical="center" wrapText="0"/>
    </xf>
    <xf borderId="0" fillId="0" fontId="3" numFmtId="164" xfId="0" applyAlignment="1" applyFont="1" applyNumberFormat="1">
      <alignment horizontal="right" shrinkToFit="0" vertical="center" wrapText="0"/>
    </xf>
    <xf borderId="7" fillId="0" fontId="3" numFmtId="165" xfId="0" applyAlignment="1" applyBorder="1" applyFont="1" applyNumberFormat="1">
      <alignment horizontal="right" shrinkToFit="0" vertical="center" wrapText="0"/>
    </xf>
    <xf borderId="6" fillId="0" fontId="3" numFmtId="165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right" shrinkToFit="0" vertical="center" wrapText="0"/>
    </xf>
    <xf borderId="8" fillId="0" fontId="3" numFmtId="165" xfId="0" applyAlignment="1" applyBorder="1" applyFont="1" applyNumberFormat="1">
      <alignment horizontal="right" readingOrder="0" shrinkToFit="0" vertical="center" wrapText="0"/>
    </xf>
    <xf borderId="9" fillId="0" fontId="3" numFmtId="165" xfId="0" applyAlignment="1" applyBorder="1" applyFont="1" applyNumberFormat="1">
      <alignment horizontal="right" shrinkToFit="0" vertical="center" wrapText="0"/>
    </xf>
    <xf borderId="6" fillId="0" fontId="2" numFmtId="0" xfId="0" applyAlignment="1" applyBorder="1" applyFont="1">
      <alignment shrinkToFit="0" vertical="center" wrapText="1"/>
    </xf>
    <xf borderId="4" fillId="0" fontId="2" numFmtId="0" xfId="0" applyAlignment="1" applyBorder="1" applyFont="1">
      <alignment shrinkToFit="0" vertical="center" wrapText="0"/>
    </xf>
    <xf borderId="10" fillId="0" fontId="3" numFmtId="164" xfId="0" applyAlignment="1" applyBorder="1" applyFont="1" applyNumberFormat="1">
      <alignment horizontal="right" shrinkToFit="0" vertical="center" wrapText="0"/>
    </xf>
    <xf borderId="5" fillId="0" fontId="3" numFmtId="164" xfId="0" applyAlignment="1" applyBorder="1" applyFont="1" applyNumberFormat="1">
      <alignment horizontal="right" shrinkToFit="0" vertical="center" wrapText="0"/>
    </xf>
    <xf borderId="4" fillId="0" fontId="3" numFmtId="165" xfId="0" applyAlignment="1" applyBorder="1" applyFont="1" applyNumberFormat="1">
      <alignment horizontal="right" shrinkToFit="0" vertical="center" wrapText="0"/>
    </xf>
    <xf borderId="10" fillId="0" fontId="3" numFmtId="165" xfId="0" applyAlignment="1" applyBorder="1" applyFont="1" applyNumberFormat="1">
      <alignment horizontal="right" shrinkToFit="0" vertical="center" wrapText="0"/>
    </xf>
    <xf borderId="5" fillId="0" fontId="3" numFmtId="165" xfId="0" applyAlignment="1" applyBorder="1" applyFont="1" applyNumberFormat="1">
      <alignment horizontal="right" shrinkToFit="0" vertical="center" wrapText="0"/>
    </xf>
    <xf borderId="0" fillId="0" fontId="7" numFmtId="0" xfId="0" applyAlignment="1" applyFont="1">
      <alignment shrinkToFit="0" vertical="center" wrapText="0"/>
    </xf>
    <xf borderId="0" fillId="0" fontId="7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30.57"/>
    <col customWidth="1" min="2" max="9" width="9.71"/>
    <col customWidth="1" min="10" max="11" width="9.14"/>
    <col customWidth="1" min="12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4"/>
      <c r="C2" s="3"/>
      <c r="D2" s="4"/>
      <c r="E2" s="5"/>
      <c r="F2" s="4"/>
      <c r="G2" s="3"/>
      <c r="H2" s="4"/>
      <c r="I2" s="5" t="s">
        <v>1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61.5" customHeight="1">
      <c r="A3" s="6" t="s">
        <v>2</v>
      </c>
      <c r="B3" s="7" t="s">
        <v>3</v>
      </c>
      <c r="C3" s="8"/>
      <c r="D3" s="7" t="s">
        <v>4</v>
      </c>
      <c r="E3" s="8"/>
      <c r="F3" s="7" t="s">
        <v>5</v>
      </c>
      <c r="G3" s="8"/>
      <c r="H3" s="7" t="s">
        <v>6</v>
      </c>
      <c r="I3" s="8"/>
      <c r="J3" s="7" t="s">
        <v>7</v>
      </c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36.75" customHeight="1">
      <c r="A4" s="10"/>
      <c r="B4" s="11" t="s">
        <v>8</v>
      </c>
      <c r="C4" s="12" t="s">
        <v>9</v>
      </c>
      <c r="D4" s="11" t="s">
        <v>8</v>
      </c>
      <c r="E4" s="12" t="s">
        <v>9</v>
      </c>
      <c r="F4" s="11" t="s">
        <v>8</v>
      </c>
      <c r="G4" s="12" t="s">
        <v>9</v>
      </c>
      <c r="H4" s="11" t="s">
        <v>8</v>
      </c>
      <c r="I4" s="12" t="s">
        <v>9</v>
      </c>
      <c r="J4" s="11" t="s">
        <v>8</v>
      </c>
      <c r="K4" s="12" t="s">
        <v>9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1.0" customHeight="1">
      <c r="A5" s="13" t="s">
        <v>10</v>
      </c>
      <c r="B5" s="14" t="s">
        <v>11</v>
      </c>
      <c r="C5" s="14" t="s">
        <v>11</v>
      </c>
      <c r="D5" s="15" t="s">
        <v>11</v>
      </c>
      <c r="E5" s="16">
        <v>50.457</v>
      </c>
      <c r="F5" s="17">
        <v>30.93</v>
      </c>
      <c r="G5" s="17">
        <v>3.2</v>
      </c>
      <c r="H5" s="15">
        <v>36.909</v>
      </c>
      <c r="I5" s="16">
        <v>24.284</v>
      </c>
      <c r="J5" s="18" t="s">
        <v>12</v>
      </c>
      <c r="K5" s="18" t="s">
        <v>12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3" t="s">
        <v>13</v>
      </c>
      <c r="B6" s="14" t="s">
        <v>11</v>
      </c>
      <c r="C6" s="14" t="s">
        <v>11</v>
      </c>
      <c r="D6" s="19" t="s">
        <v>11</v>
      </c>
      <c r="E6" s="16">
        <v>12.014</v>
      </c>
      <c r="F6" s="17">
        <v>5.26</v>
      </c>
      <c r="G6" s="17">
        <v>12.53</v>
      </c>
      <c r="H6" s="19">
        <v>5.246</v>
      </c>
      <c r="I6" s="16">
        <v>4.692</v>
      </c>
      <c r="J6" s="18" t="s">
        <v>12</v>
      </c>
      <c r="K6" s="18" t="s">
        <v>12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3" t="s">
        <v>14</v>
      </c>
      <c r="B7" s="14" t="s">
        <v>11</v>
      </c>
      <c r="C7" s="14" t="s">
        <v>11</v>
      </c>
      <c r="D7" s="19" t="s">
        <v>11</v>
      </c>
      <c r="E7" s="16">
        <v>8.535</v>
      </c>
      <c r="F7" s="17">
        <v>6.65</v>
      </c>
      <c r="G7" s="17">
        <v>6.49</v>
      </c>
      <c r="H7" s="19">
        <v>6.186</v>
      </c>
      <c r="I7" s="16">
        <v>6.342</v>
      </c>
      <c r="J7" s="18" t="s">
        <v>12</v>
      </c>
      <c r="K7" s="18" t="s">
        <v>12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3" t="s">
        <v>15</v>
      </c>
      <c r="B8" s="14" t="s">
        <v>11</v>
      </c>
      <c r="C8" s="14" t="s">
        <v>11</v>
      </c>
      <c r="D8" s="19" t="s">
        <v>11</v>
      </c>
      <c r="E8" s="16">
        <v>3.131</v>
      </c>
      <c r="F8" s="17" t="s">
        <v>11</v>
      </c>
      <c r="G8" s="17" t="s">
        <v>11</v>
      </c>
      <c r="H8" s="19" t="s">
        <v>11</v>
      </c>
      <c r="I8" s="16" t="s">
        <v>11</v>
      </c>
      <c r="J8" s="18" t="s">
        <v>12</v>
      </c>
      <c r="K8" s="18" t="s">
        <v>12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3" t="s">
        <v>16</v>
      </c>
      <c r="B9" s="14" t="s">
        <v>11</v>
      </c>
      <c r="C9" s="14" t="s">
        <v>11</v>
      </c>
      <c r="D9" s="19" t="s">
        <v>11</v>
      </c>
      <c r="E9" s="16">
        <v>147.418</v>
      </c>
      <c r="F9" s="17">
        <v>261.64</v>
      </c>
      <c r="G9" s="17">
        <v>240.28</v>
      </c>
      <c r="H9" s="19">
        <v>167.73</v>
      </c>
      <c r="I9" s="16">
        <v>7.79</v>
      </c>
      <c r="J9" s="18" t="s">
        <v>12</v>
      </c>
      <c r="K9" s="18" t="s">
        <v>12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3" t="s">
        <v>17</v>
      </c>
      <c r="B10" s="14" t="s">
        <v>11</v>
      </c>
      <c r="C10" s="14" t="s">
        <v>11</v>
      </c>
      <c r="D10" s="19" t="s">
        <v>11</v>
      </c>
      <c r="E10" s="16">
        <v>40.167</v>
      </c>
      <c r="F10" s="17">
        <v>33.65</v>
      </c>
      <c r="G10" s="17">
        <v>10.68</v>
      </c>
      <c r="H10" s="19">
        <v>35.137</v>
      </c>
      <c r="I10" s="16">
        <v>17.985</v>
      </c>
      <c r="J10" s="18" t="s">
        <v>12</v>
      </c>
      <c r="K10" s="18" t="s">
        <v>12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20" t="s">
        <v>18</v>
      </c>
      <c r="B11" s="14" t="s">
        <v>11</v>
      </c>
      <c r="C11" s="14" t="s">
        <v>11</v>
      </c>
      <c r="D11" s="19" t="s">
        <v>11</v>
      </c>
      <c r="E11" s="16">
        <v>54.675</v>
      </c>
      <c r="F11" s="17">
        <v>12.14</v>
      </c>
      <c r="G11" s="17">
        <v>120.93</v>
      </c>
      <c r="H11" s="19">
        <v>266.717</v>
      </c>
      <c r="I11" s="16">
        <v>103.892</v>
      </c>
      <c r="J11" s="18" t="s">
        <v>12</v>
      </c>
      <c r="K11" s="18" t="s">
        <v>12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3" t="s">
        <v>19</v>
      </c>
      <c r="B12" s="14" t="s">
        <v>11</v>
      </c>
      <c r="C12" s="14" t="s">
        <v>11</v>
      </c>
      <c r="D12" s="19" t="s">
        <v>11</v>
      </c>
      <c r="E12" s="16">
        <v>74.463</v>
      </c>
      <c r="F12" s="17">
        <v>3.66</v>
      </c>
      <c r="G12" s="17">
        <v>20.32</v>
      </c>
      <c r="H12" s="19">
        <v>3.888</v>
      </c>
      <c r="I12" s="16">
        <v>9.277</v>
      </c>
      <c r="J12" s="18" t="s">
        <v>12</v>
      </c>
      <c r="K12" s="18" t="s">
        <v>12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21" t="s">
        <v>20</v>
      </c>
      <c r="B13" s="22" t="s">
        <v>11</v>
      </c>
      <c r="C13" s="23" t="s">
        <v>11</v>
      </c>
      <c r="D13" s="22" t="s">
        <v>11</v>
      </c>
      <c r="E13" s="24">
        <v>390.86</v>
      </c>
      <c r="F13" s="25">
        <f t="shared" ref="F13:I13" si="1">SUM(F5:F12)</f>
        <v>353.93</v>
      </c>
      <c r="G13" s="26">
        <f t="shared" si="1"/>
        <v>414.43</v>
      </c>
      <c r="H13" s="25">
        <f t="shared" si="1"/>
        <v>521.813</v>
      </c>
      <c r="I13" s="24">
        <f t="shared" si="1"/>
        <v>174.262</v>
      </c>
      <c r="J13" s="18" t="s">
        <v>12</v>
      </c>
      <c r="K13" s="18" t="s">
        <v>12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0" customHeight="1">
      <c r="A14" s="27" t="s">
        <v>21</v>
      </c>
      <c r="B14" s="14"/>
      <c r="C14" s="14"/>
      <c r="D14" s="14"/>
      <c r="E14" s="17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8" t="s">
        <v>22</v>
      </c>
      <c r="B15" s="29"/>
      <c r="C15" s="29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A3:A4"/>
    <mergeCell ref="B3:C3"/>
    <mergeCell ref="D3:E3"/>
    <mergeCell ref="F3:G3"/>
    <mergeCell ref="H3:I3"/>
    <mergeCell ref="J3:K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2015-03-30T19:08:33Z</dcterms:created>
  <dc:creator>User</dc:creator>
</cp:coreProperties>
</file>